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755" windowHeight="1234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'Foglio1'!$A$1:$J$28</definedName>
  </definedNames>
  <calcPr fullCalcOnLoad="1"/>
</workbook>
</file>

<file path=xl/sharedStrings.xml><?xml version="1.0" encoding="utf-8"?>
<sst xmlns="http://schemas.openxmlformats.org/spreadsheetml/2006/main" count="104" uniqueCount="58">
  <si>
    <t xml:space="preserve">TEMPO MEDIO PONDERATO DI PAGAMENTO </t>
  </si>
  <si>
    <t>Unita Organizzativa</t>
  </si>
  <si>
    <t>Fornitore in fattura</t>
  </si>
  <si>
    <t>Codice Fiscale Fornitore in fattura</t>
  </si>
  <si>
    <t>Data emissione fattura</t>
  </si>
  <si>
    <t>Num. Fattura</t>
  </si>
  <si>
    <t>Importo fattura</t>
  </si>
  <si>
    <t>Data scadenza fattura</t>
  </si>
  <si>
    <t>Importo pagato per la scadenza</t>
  </si>
  <si>
    <t>Data pagamento</t>
  </si>
  <si>
    <t xml:space="preserve">Giorni di pagamento </t>
  </si>
  <si>
    <t>UFOPA9</t>
  </si>
  <si>
    <t>Wind Tre S.p.A.</t>
  </si>
  <si>
    <t>'02517580920'</t>
  </si>
  <si>
    <t>MECCANOGRAFICA SUD SAS DI C.VALLARIO &amp; F</t>
  </si>
  <si>
    <t>'01421460716'</t>
  </si>
  <si>
    <t>BNP PARIBAS LEASE GROUP SA</t>
  </si>
  <si>
    <t>'97081660157'</t>
  </si>
  <si>
    <t>On. Fun. "PIGNATELLI G." Sas</t>
  </si>
  <si>
    <t>'03512060710'</t>
  </si>
  <si>
    <t>COSTRUZIONI NICOLA PITTA &amp; FIGLI S.R.L.</t>
  </si>
  <si>
    <t>'02158040713'</t>
  </si>
  <si>
    <t>HERA COMM S.p.A.</t>
  </si>
  <si>
    <t>'02221101203'</t>
  </si>
  <si>
    <t xml:space="preserve">'412307330713 </t>
  </si>
  <si>
    <t xml:space="preserve">'412307440564 </t>
  </si>
  <si>
    <t>Celone srls</t>
  </si>
  <si>
    <t>'04126930710'</t>
  </si>
  <si>
    <t xml:space="preserve">'63 </t>
  </si>
  <si>
    <t>The Cardillo Company srl</t>
  </si>
  <si>
    <t>'04230930713'</t>
  </si>
  <si>
    <t xml:space="preserve">'99 </t>
  </si>
  <si>
    <t xml:space="preserve">'2023A000008089 </t>
  </si>
  <si>
    <t>ZAZA ALFIO</t>
  </si>
  <si>
    <t>'ZZALFA69L09E716D'</t>
  </si>
  <si>
    <t xml:space="preserve">'32 </t>
  </si>
  <si>
    <t>NEATEK SOFTWARE di Dario Argenio</t>
  </si>
  <si>
    <t>'RGNDRA68P20L219I'</t>
  </si>
  <si>
    <t xml:space="preserve">'FATTPA 184_23 </t>
  </si>
  <si>
    <t xml:space="preserve">'FATTPA 159_23 </t>
  </si>
  <si>
    <t xml:space="preserve">'JHF78949 </t>
  </si>
  <si>
    <t xml:space="preserve">'412309295921 </t>
  </si>
  <si>
    <t xml:space="preserve">'412309338354 </t>
  </si>
  <si>
    <t xml:space="preserve">'51/PA/2023 </t>
  </si>
  <si>
    <t xml:space="preserve">'6 </t>
  </si>
  <si>
    <t xml:space="preserve">'7 </t>
  </si>
  <si>
    <t xml:space="preserve">'412311764820 </t>
  </si>
  <si>
    <t xml:space="preserve">'412311764819 </t>
  </si>
  <si>
    <t xml:space="preserve">'2023A000011143 </t>
  </si>
  <si>
    <t xml:space="preserve">'8 </t>
  </si>
  <si>
    <t xml:space="preserve">'412312908607 </t>
  </si>
  <si>
    <t xml:space="preserve">'412312908608 </t>
  </si>
  <si>
    <t>Corcione Raffaele</t>
  </si>
  <si>
    <t>'CRCRFL64C18A662I'</t>
  </si>
  <si>
    <t xml:space="preserve">'FATTPA 1_23 </t>
  </si>
  <si>
    <t xml:space="preserve">'229 </t>
  </si>
  <si>
    <t xml:space="preserve">'175 </t>
  </si>
  <si>
    <t>570 GIORNI / 23 FATTURE = 24,78 GIORNI MEDI DI PAGAMENTO NEL TERZO TRIMESTRE ANNO 2023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</si>
</sst>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.00_ ;[Red]\-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Georgia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 Narrow"/>
      <family val="2"/>
    </font>
    <font>
      <sz val="22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2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8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9" fillId="33" borderId="10" xfId="0" applyFont="1" applyFill="1" applyBorder="1" applyAlignment="1">
      <alignment/>
    </xf>
    <xf numFmtId="0" fontId="40" fillId="33" borderId="10" xfId="0" applyFont="1" applyFill="1" applyBorder="1" applyAlignment="1">
      <alignment/>
    </xf>
    <xf numFmtId="0" fontId="40" fillId="33" borderId="10" xfId="0" applyFont="1" applyFill="1" applyBorder="1" applyAlignment="1">
      <alignment/>
    </xf>
    <xf numFmtId="14" fontId="40" fillId="33" borderId="10" xfId="0" applyNumberFormat="1" applyFont="1" applyFill="1" applyBorder="1" applyAlignment="1">
      <alignment/>
    </xf>
    <xf numFmtId="4" fontId="40" fillId="33" borderId="10" xfId="0" applyNumberFormat="1" applyFont="1" applyFill="1" applyBorder="1" applyAlignment="1">
      <alignment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40" fillId="33" borderId="13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lliers 2" xfId="45"/>
    <cellStyle name="Neutrale" xfId="46"/>
    <cellStyle name="Normal_nveaux jour le jour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A28" sqref="A28:J28"/>
    </sheetView>
  </sheetViews>
  <sheetFormatPr defaultColWidth="9.140625" defaultRowHeight="15"/>
  <cols>
    <col min="1" max="1" width="7.8515625" style="0" customWidth="1"/>
    <col min="2" max="2" width="53.57421875" style="0" bestFit="1" customWidth="1"/>
    <col min="3" max="3" width="20.421875" style="0" customWidth="1"/>
    <col min="4" max="4" width="20.57421875" style="0" bestFit="1" customWidth="1"/>
    <col min="5" max="5" width="15.8515625" style="0" bestFit="1" customWidth="1"/>
    <col min="7" max="7" width="13.421875" style="0" customWidth="1"/>
    <col min="9" max="9" width="15.140625" style="0" bestFit="1" customWidth="1"/>
    <col min="10" max="10" width="19.57421875" style="0" bestFit="1" customWidth="1"/>
  </cols>
  <sheetData>
    <row r="1" spans="1:10" ht="1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1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6.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</row>
    <row r="4" spans="1:10" ht="16.5">
      <c r="A4" s="3" t="s">
        <v>11</v>
      </c>
      <c r="B4" s="3" t="s">
        <v>22</v>
      </c>
      <c r="C4" s="3" t="s">
        <v>23</v>
      </c>
      <c r="D4" s="4">
        <v>45084</v>
      </c>
      <c r="E4" s="3" t="s">
        <v>24</v>
      </c>
      <c r="F4" s="3">
        <v>48.85</v>
      </c>
      <c r="G4" s="4">
        <v>45114</v>
      </c>
      <c r="H4" s="3">
        <v>40.04</v>
      </c>
      <c r="I4" s="4">
        <v>45138</v>
      </c>
      <c r="J4" s="3">
        <v>54</v>
      </c>
    </row>
    <row r="5" spans="1:10" ht="16.5">
      <c r="A5" s="3" t="s">
        <v>11</v>
      </c>
      <c r="B5" s="3" t="s">
        <v>22</v>
      </c>
      <c r="C5" s="3" t="s">
        <v>23</v>
      </c>
      <c r="D5" s="4">
        <v>45085</v>
      </c>
      <c r="E5" s="3" t="s">
        <v>25</v>
      </c>
      <c r="F5" s="3">
        <v>16.66</v>
      </c>
      <c r="G5" s="4">
        <v>45115</v>
      </c>
      <c r="H5" s="3">
        <v>15.87</v>
      </c>
      <c r="I5" s="4">
        <v>45138</v>
      </c>
      <c r="J5" s="3">
        <v>53</v>
      </c>
    </row>
    <row r="6" spans="1:10" ht="16.5">
      <c r="A6" s="3" t="s">
        <v>11</v>
      </c>
      <c r="B6" s="3" t="s">
        <v>26</v>
      </c>
      <c r="C6" s="3" t="s">
        <v>27</v>
      </c>
      <c r="D6" s="4">
        <v>45094</v>
      </c>
      <c r="E6" s="3" t="s">
        <v>28</v>
      </c>
      <c r="F6" s="3">
        <v>175</v>
      </c>
      <c r="G6" s="4">
        <v>45124</v>
      </c>
      <c r="H6" s="3">
        <v>159.09</v>
      </c>
      <c r="I6" s="4">
        <v>45104</v>
      </c>
      <c r="J6" s="3">
        <v>10</v>
      </c>
    </row>
    <row r="7" spans="1:10" ht="16.5">
      <c r="A7" s="3" t="s">
        <v>11</v>
      </c>
      <c r="B7" s="3" t="s">
        <v>29</v>
      </c>
      <c r="C7" s="3" t="s">
        <v>30</v>
      </c>
      <c r="D7" s="4">
        <v>45100</v>
      </c>
      <c r="E7" s="3" t="s">
        <v>31</v>
      </c>
      <c r="F7" s="5">
        <v>1220</v>
      </c>
      <c r="G7" s="4">
        <v>45130</v>
      </c>
      <c r="H7" s="5">
        <v>1000</v>
      </c>
      <c r="I7" s="4">
        <v>45104</v>
      </c>
      <c r="J7" s="3">
        <v>4</v>
      </c>
    </row>
    <row r="8" spans="1:10" ht="16.5">
      <c r="A8" s="3" t="s">
        <v>11</v>
      </c>
      <c r="B8" s="3" t="s">
        <v>12</v>
      </c>
      <c r="C8" s="3" t="s">
        <v>13</v>
      </c>
      <c r="D8" s="4">
        <v>45100</v>
      </c>
      <c r="E8" s="3" t="s">
        <v>32</v>
      </c>
      <c r="F8" s="3">
        <v>73.42</v>
      </c>
      <c r="G8" s="4">
        <v>45130</v>
      </c>
      <c r="H8" s="3">
        <v>61.98</v>
      </c>
      <c r="I8" s="4">
        <v>45159</v>
      </c>
      <c r="J8" s="3">
        <v>59</v>
      </c>
    </row>
    <row r="9" spans="1:10" ht="16.5">
      <c r="A9" s="3" t="s">
        <v>11</v>
      </c>
      <c r="B9" s="3" t="s">
        <v>33</v>
      </c>
      <c r="C9" s="3" t="s">
        <v>34</v>
      </c>
      <c r="D9" s="4">
        <v>45107</v>
      </c>
      <c r="E9" s="3" t="s">
        <v>35</v>
      </c>
      <c r="F9" s="3">
        <v>57.34</v>
      </c>
      <c r="G9" s="4">
        <v>45137</v>
      </c>
      <c r="H9" s="3">
        <v>47</v>
      </c>
      <c r="I9" s="4">
        <v>45111</v>
      </c>
      <c r="J9" s="3">
        <v>4</v>
      </c>
    </row>
    <row r="10" spans="1:10" ht="16.5">
      <c r="A10" s="3" t="s">
        <v>11</v>
      </c>
      <c r="B10" s="3" t="s">
        <v>36</v>
      </c>
      <c r="C10" s="3" t="s">
        <v>37</v>
      </c>
      <c r="D10" s="4">
        <v>45113</v>
      </c>
      <c r="E10" s="3" t="s">
        <v>38</v>
      </c>
      <c r="F10" s="3">
        <v>119.56</v>
      </c>
      <c r="G10" s="4">
        <v>45143</v>
      </c>
      <c r="H10" s="3">
        <v>98</v>
      </c>
      <c r="I10" s="4">
        <v>45114</v>
      </c>
      <c r="J10" s="3">
        <v>1</v>
      </c>
    </row>
    <row r="11" spans="1:10" ht="16.5">
      <c r="A11" s="3" t="s">
        <v>11</v>
      </c>
      <c r="B11" s="3" t="s">
        <v>36</v>
      </c>
      <c r="C11" s="3" t="s">
        <v>37</v>
      </c>
      <c r="D11" s="4">
        <v>45113</v>
      </c>
      <c r="E11" s="3" t="s">
        <v>39</v>
      </c>
      <c r="F11" s="3">
        <v>559</v>
      </c>
      <c r="G11" s="4">
        <v>45143</v>
      </c>
      <c r="H11" s="3">
        <v>458.2</v>
      </c>
      <c r="I11" s="4">
        <v>45114</v>
      </c>
      <c r="J11" s="3">
        <v>1</v>
      </c>
    </row>
    <row r="12" spans="1:10" ht="16.5">
      <c r="A12" s="3" t="s">
        <v>11</v>
      </c>
      <c r="B12" s="3" t="s">
        <v>16</v>
      </c>
      <c r="C12" s="3" t="s">
        <v>17</v>
      </c>
      <c r="D12" s="4">
        <v>45113</v>
      </c>
      <c r="E12" s="3" t="s">
        <v>40</v>
      </c>
      <c r="F12" s="3">
        <v>207.43</v>
      </c>
      <c r="G12" s="4">
        <v>45143</v>
      </c>
      <c r="H12" s="3">
        <v>170.03</v>
      </c>
      <c r="I12" s="4">
        <v>45114</v>
      </c>
      <c r="J12" s="3">
        <v>1</v>
      </c>
    </row>
    <row r="13" spans="1:10" ht="16.5">
      <c r="A13" s="3" t="s">
        <v>11</v>
      </c>
      <c r="B13" s="3" t="s">
        <v>22</v>
      </c>
      <c r="C13" s="3" t="s">
        <v>23</v>
      </c>
      <c r="D13" s="4">
        <v>45114</v>
      </c>
      <c r="E13" s="3" t="s">
        <v>41</v>
      </c>
      <c r="F13" s="3">
        <v>47.28</v>
      </c>
      <c r="G13" s="4">
        <v>45169</v>
      </c>
      <c r="H13" s="3">
        <v>38.75</v>
      </c>
      <c r="I13" s="4">
        <v>45169</v>
      </c>
      <c r="J13" s="3">
        <v>55</v>
      </c>
    </row>
    <row r="14" spans="1:10" ht="16.5">
      <c r="A14" s="3" t="s">
        <v>11</v>
      </c>
      <c r="B14" s="3" t="s">
        <v>22</v>
      </c>
      <c r="C14" s="3" t="s">
        <v>23</v>
      </c>
      <c r="D14" s="4">
        <v>45114</v>
      </c>
      <c r="E14" s="3" t="s">
        <v>42</v>
      </c>
      <c r="F14" s="3">
        <v>16.66</v>
      </c>
      <c r="G14" s="4">
        <v>45169</v>
      </c>
      <c r="H14" s="3">
        <v>15.87</v>
      </c>
      <c r="I14" s="4">
        <v>45169</v>
      </c>
      <c r="J14" s="3">
        <v>55</v>
      </c>
    </row>
    <row r="15" spans="1:10" ht="16.5">
      <c r="A15" s="3" t="s">
        <v>11</v>
      </c>
      <c r="B15" s="3" t="s">
        <v>14</v>
      </c>
      <c r="C15" s="3" t="s">
        <v>15</v>
      </c>
      <c r="D15" s="4">
        <v>45119</v>
      </c>
      <c r="E15" s="3" t="s">
        <v>43</v>
      </c>
      <c r="F15" s="3">
        <v>80.64</v>
      </c>
      <c r="G15" s="4">
        <v>45149</v>
      </c>
      <c r="H15" s="3">
        <v>66.1</v>
      </c>
      <c r="I15" s="4">
        <v>45149</v>
      </c>
      <c r="J15" s="3">
        <v>30</v>
      </c>
    </row>
    <row r="16" spans="1:10" ht="16.5">
      <c r="A16" s="3" t="s">
        <v>11</v>
      </c>
      <c r="B16" s="3" t="s">
        <v>20</v>
      </c>
      <c r="C16" s="3" t="s">
        <v>21</v>
      </c>
      <c r="D16" s="4">
        <v>45124</v>
      </c>
      <c r="E16" s="3" t="s">
        <v>44</v>
      </c>
      <c r="F16" s="3">
        <v>500</v>
      </c>
      <c r="G16" s="4">
        <v>45154</v>
      </c>
      <c r="H16" s="3">
        <v>500</v>
      </c>
      <c r="I16" s="4">
        <v>45125</v>
      </c>
      <c r="J16" s="3">
        <v>1</v>
      </c>
    </row>
    <row r="17" spans="1:10" ht="16.5">
      <c r="A17" s="3" t="s">
        <v>11</v>
      </c>
      <c r="B17" s="3" t="s">
        <v>20</v>
      </c>
      <c r="C17" s="3" t="s">
        <v>21</v>
      </c>
      <c r="D17" s="4">
        <v>45144</v>
      </c>
      <c r="E17" s="3" t="s">
        <v>45</v>
      </c>
      <c r="F17" s="3">
        <v>500</v>
      </c>
      <c r="G17" s="4">
        <v>45174</v>
      </c>
      <c r="H17" s="3">
        <v>500</v>
      </c>
      <c r="I17" s="4">
        <v>45159</v>
      </c>
      <c r="J17" s="3">
        <v>15</v>
      </c>
    </row>
    <row r="18" spans="1:10" ht="16.5">
      <c r="A18" s="3" t="s">
        <v>11</v>
      </c>
      <c r="B18" s="3" t="s">
        <v>22</v>
      </c>
      <c r="C18" s="3" t="s">
        <v>23</v>
      </c>
      <c r="D18" s="4">
        <v>45146</v>
      </c>
      <c r="E18" s="3" t="s">
        <v>46</v>
      </c>
      <c r="F18" s="3">
        <v>16.66</v>
      </c>
      <c r="G18" s="4">
        <v>45199</v>
      </c>
      <c r="H18" s="3">
        <v>15.87</v>
      </c>
      <c r="I18" s="4">
        <v>45201</v>
      </c>
      <c r="J18" s="3">
        <v>55</v>
      </c>
    </row>
    <row r="19" spans="1:10" ht="16.5">
      <c r="A19" s="3" t="s">
        <v>11</v>
      </c>
      <c r="B19" s="3" t="s">
        <v>22</v>
      </c>
      <c r="C19" s="3" t="s">
        <v>23</v>
      </c>
      <c r="D19" s="4">
        <v>45147</v>
      </c>
      <c r="E19" s="3" t="s">
        <v>47</v>
      </c>
      <c r="F19" s="3">
        <v>45.04</v>
      </c>
      <c r="G19" s="4">
        <v>45199</v>
      </c>
      <c r="H19" s="3">
        <v>36.92</v>
      </c>
      <c r="I19" s="4">
        <v>45201</v>
      </c>
      <c r="J19" s="3">
        <v>54</v>
      </c>
    </row>
    <row r="20" spans="1:10" ht="16.5">
      <c r="A20" s="3" t="s">
        <v>11</v>
      </c>
      <c r="B20" s="3" t="s">
        <v>12</v>
      </c>
      <c r="C20" s="3" t="s">
        <v>13</v>
      </c>
      <c r="D20" s="4">
        <v>45163</v>
      </c>
      <c r="E20" s="3" t="s">
        <v>48</v>
      </c>
      <c r="F20" s="3">
        <v>176.81</v>
      </c>
      <c r="G20" s="4">
        <v>45193</v>
      </c>
      <c r="H20" s="3">
        <v>146.73</v>
      </c>
      <c r="I20" s="4">
        <v>45168</v>
      </c>
      <c r="J20" s="3">
        <v>5</v>
      </c>
    </row>
    <row r="21" spans="1:10" ht="16.5">
      <c r="A21" s="3" t="s">
        <v>11</v>
      </c>
      <c r="B21" s="3" t="s">
        <v>20</v>
      </c>
      <c r="C21" s="3" t="s">
        <v>21</v>
      </c>
      <c r="D21" s="4">
        <v>45174</v>
      </c>
      <c r="E21" s="3" t="s">
        <v>49</v>
      </c>
      <c r="F21" s="3">
        <v>500</v>
      </c>
      <c r="G21" s="4">
        <v>45204</v>
      </c>
      <c r="H21" s="3">
        <v>500</v>
      </c>
      <c r="I21" s="4">
        <v>45177</v>
      </c>
      <c r="J21" s="3">
        <v>3</v>
      </c>
    </row>
    <row r="22" spans="1:10" ht="16.5">
      <c r="A22" s="3" t="s">
        <v>11</v>
      </c>
      <c r="B22" s="3" t="s">
        <v>22</v>
      </c>
      <c r="C22" s="3" t="s">
        <v>23</v>
      </c>
      <c r="D22" s="4">
        <v>45178</v>
      </c>
      <c r="E22" s="3" t="s">
        <v>50</v>
      </c>
      <c r="F22" s="3">
        <v>41.82</v>
      </c>
      <c r="G22" s="4">
        <v>45230</v>
      </c>
      <c r="H22" s="3">
        <v>34.28</v>
      </c>
      <c r="I22" s="4">
        <v>45230</v>
      </c>
      <c r="J22" s="3">
        <v>52</v>
      </c>
    </row>
    <row r="23" spans="1:10" ht="16.5">
      <c r="A23" s="3" t="s">
        <v>11</v>
      </c>
      <c r="B23" s="3" t="s">
        <v>22</v>
      </c>
      <c r="C23" s="3" t="s">
        <v>23</v>
      </c>
      <c r="D23" s="4">
        <v>45178</v>
      </c>
      <c r="E23" s="3" t="s">
        <v>51</v>
      </c>
      <c r="F23" s="3">
        <v>16.66</v>
      </c>
      <c r="G23" s="4">
        <v>45230</v>
      </c>
      <c r="H23" s="3">
        <v>15.87</v>
      </c>
      <c r="I23" s="4">
        <v>45230</v>
      </c>
      <c r="J23" s="3">
        <v>52</v>
      </c>
    </row>
    <row r="24" spans="1:10" ht="16.5">
      <c r="A24" s="3" t="s">
        <v>11</v>
      </c>
      <c r="B24" s="3" t="s">
        <v>52</v>
      </c>
      <c r="C24" s="3" t="s">
        <v>53</v>
      </c>
      <c r="D24" s="4">
        <v>45187</v>
      </c>
      <c r="E24" s="3" t="s">
        <v>54</v>
      </c>
      <c r="F24" s="3">
        <v>275</v>
      </c>
      <c r="G24" s="4">
        <v>45217</v>
      </c>
      <c r="H24" s="3">
        <v>250</v>
      </c>
      <c r="I24" s="4">
        <v>45188</v>
      </c>
      <c r="J24" s="3">
        <v>1</v>
      </c>
    </row>
    <row r="25" spans="1:10" ht="16.5">
      <c r="A25" s="3" t="s">
        <v>11</v>
      </c>
      <c r="B25" s="3" t="s">
        <v>18</v>
      </c>
      <c r="C25" s="3" t="s">
        <v>19</v>
      </c>
      <c r="D25" s="4">
        <v>45194</v>
      </c>
      <c r="E25" s="3" t="s">
        <v>55</v>
      </c>
      <c r="F25" s="3">
        <v>170.8</v>
      </c>
      <c r="G25" s="4">
        <v>45224</v>
      </c>
      <c r="H25" s="3">
        <v>140</v>
      </c>
      <c r="I25" s="4">
        <v>45197</v>
      </c>
      <c r="J25" s="3">
        <v>3</v>
      </c>
    </row>
    <row r="26" spans="1:10" ht="16.5">
      <c r="A26" s="3" t="s">
        <v>11</v>
      </c>
      <c r="B26" s="3" t="s">
        <v>29</v>
      </c>
      <c r="C26" s="3" t="s">
        <v>30</v>
      </c>
      <c r="D26" s="4">
        <v>45196</v>
      </c>
      <c r="E26" s="3" t="s">
        <v>56</v>
      </c>
      <c r="F26" s="5">
        <v>1220</v>
      </c>
      <c r="G26" s="4">
        <v>45226</v>
      </c>
      <c r="H26" s="5">
        <v>1000</v>
      </c>
      <c r="I26" s="4">
        <v>45198</v>
      </c>
      <c r="J26" s="3">
        <v>2</v>
      </c>
    </row>
    <row r="27" ht="16.5">
      <c r="J27" s="2">
        <f>SUM(J4:J26)</f>
        <v>570</v>
      </c>
    </row>
    <row r="28" spans="1:10" ht="16.5">
      <c r="A28" s="9" t="s">
        <v>57</v>
      </c>
      <c r="B28" s="10"/>
      <c r="C28" s="10"/>
      <c r="D28" s="10"/>
      <c r="E28" s="10"/>
      <c r="F28" s="10"/>
      <c r="G28" s="10"/>
      <c r="H28" s="10"/>
      <c r="I28" s="10"/>
      <c r="J28" s="11"/>
    </row>
  </sheetData>
  <sheetProtection/>
  <mergeCells count="2">
    <mergeCell ref="A1:J2"/>
    <mergeCell ref="A28:J28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Collegio</dc:creator>
  <cp:keywords/>
  <dc:description/>
  <cp:lastModifiedBy>Collegio</cp:lastModifiedBy>
  <cp:lastPrinted>2024-01-09T11:13:45Z</cp:lastPrinted>
  <dcterms:created xsi:type="dcterms:W3CDTF">2024-01-09T11:08:21Z</dcterms:created>
  <dcterms:modified xsi:type="dcterms:W3CDTF">2024-01-09T11:18:07Z</dcterms:modified>
  <cp:category/>
  <cp:version/>
  <cp:contentType/>
  <cp:contentStatus/>
</cp:coreProperties>
</file>